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O PANTRY/"/>
    </mc:Choice>
  </mc:AlternateContent>
  <xr:revisionPtr revIDLastSave="2" documentId="8_{9036DDB3-0400-4869-BB0D-5FF104C3239E}" xr6:coauthVersionLast="47" xr6:coauthVersionMax="47" xr10:uidLastSave="{39C51EDF-0B2B-4F53-BF40-F6FA7FCC2BF1}"/>
  <bookViews>
    <workbookView xWindow="-120" yWindow="-120" windowWidth="29040" windowHeight="15840" xr2:uid="{EFBE2B02-9DBA-4D9A-85DA-DC175C04B6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" i="1"/>
  <c r="E8" i="1"/>
  <c r="E6" i="1"/>
  <c r="E5" i="1"/>
  <c r="E4" i="1"/>
  <c r="E10" i="1" l="1"/>
</calcChain>
</file>

<file path=xl/sharedStrings.xml><?xml version="1.0" encoding="utf-8"?>
<sst xmlns="http://schemas.openxmlformats.org/spreadsheetml/2006/main" count="20" uniqueCount="18">
  <si>
    <t>BIL</t>
  </si>
  <si>
    <t>BARANG SAJIAN</t>
  </si>
  <si>
    <t>PEMBELIAN</t>
  </si>
  <si>
    <t>SEUNIT (RM)</t>
  </si>
  <si>
    <t>JUMLAH</t>
  </si>
  <si>
    <t>Nestle Nescafe Stick (sachet) (480's x 20g)</t>
  </si>
  <si>
    <t>2 kotak x 4 bulan</t>
  </si>
  <si>
    <t>Biskut Munchy Lexus (12 pack/box)</t>
  </si>
  <si>
    <t>Tisu Makan (40 pack)</t>
  </si>
  <si>
    <t>The Boh Cameronian (60pcs)</t>
  </si>
  <si>
    <t>6 Kotak X 4 bulan</t>
  </si>
  <si>
    <t>Creamer Sachet 5g (500pcs/pack)</t>
  </si>
  <si>
    <t>Pencuci Pinggan GLO 1.35L</t>
  </si>
  <si>
    <t>40 x 4 bulan</t>
  </si>
  <si>
    <t>* Pembelian biskut akan lebih kerap kerana mesyuarat banyak dilakukan secara fizikal. Mengikut senario yang berlaku sekarang, 3 kotak biskut hanya bertahan untuk tempoh masa 3 minggu sahaja.</t>
  </si>
  <si>
    <t>20 kotak x 3 bulan</t>
  </si>
  <si>
    <t>Gula Sachet 5g (500pcs/pack)</t>
  </si>
  <si>
    <t>5 x 4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</si>
</sst>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43" fontId="2" fillId="0" borderId="1" xfId="1" applyFont="1" applyBorder="1"/>
    <xf numFmtId="0" fontId="2" fillId="0" borderId="1" xfId="0" applyFont="1" applyBorder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1076-DA3D-4CA6-A020-132E0729EDFD}">
  <dimension ref="A2:E13"/>
  <sheetViews>
    <sheetView tabSelected="1" workbookViewId="0">
      <selection activeCell="A4" sqref="A4"/>
    </sheetView>
  </sheetViews>
  <sheetFormatPr defaultRowHeight="15" x14ac:dyDescent="0.25"/>
  <cols>
    <col min="2" max="2" width="48.7109375" customWidth="1"/>
    <col min="3" max="3" width="28.140625" customWidth="1"/>
    <col min="4" max="4" width="20.42578125" customWidth="1"/>
    <col min="5" max="5" width="13.5703125" customWidth="1"/>
  </cols>
  <sheetData>
    <row r="2" spans="1:5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s="11" customFormat="1" ht="15.75" x14ac:dyDescent="0.25">
      <c r="A3" s="4">
        <v>1</v>
      </c>
      <c r="B3" s="5" t="s">
        <v>9</v>
      </c>
      <c r="C3" s="4" t="s">
        <v>15</v>
      </c>
      <c r="D3" s="6">
        <v>27.5</v>
      </c>
      <c r="E3" s="7">
        <f>D3*20*3</f>
        <v>1650</v>
      </c>
    </row>
    <row r="4" spans="1:5" ht="15.75" x14ac:dyDescent="0.25">
      <c r="A4" s="4">
        <v>2</v>
      </c>
      <c r="B4" s="5" t="s">
        <v>7</v>
      </c>
      <c r="C4" s="4" t="s">
        <v>10</v>
      </c>
      <c r="D4" s="6">
        <v>82</v>
      </c>
      <c r="E4" s="7">
        <f>D4*6*4</f>
        <v>1968</v>
      </c>
    </row>
    <row r="5" spans="1:5" ht="15.75" x14ac:dyDescent="0.25">
      <c r="A5" s="4">
        <v>3</v>
      </c>
      <c r="B5" s="5" t="s">
        <v>5</v>
      </c>
      <c r="C5" s="4" t="s">
        <v>6</v>
      </c>
      <c r="D5" s="6">
        <v>184</v>
      </c>
      <c r="E5" s="8">
        <f>D5*2*4</f>
        <v>1472</v>
      </c>
    </row>
    <row r="6" spans="1:5" ht="15.75" x14ac:dyDescent="0.25">
      <c r="A6" s="4">
        <v>4</v>
      </c>
      <c r="B6" s="5" t="s">
        <v>11</v>
      </c>
      <c r="C6" s="4" t="s">
        <v>6</v>
      </c>
      <c r="D6" s="6">
        <v>71.099999999999994</v>
      </c>
      <c r="E6" s="8">
        <f>D6*2*4</f>
        <v>568.79999999999995</v>
      </c>
    </row>
    <row r="7" spans="1:5" ht="15.75" x14ac:dyDescent="0.25">
      <c r="A7" s="4">
        <v>5</v>
      </c>
      <c r="B7" s="5" t="s">
        <v>16</v>
      </c>
      <c r="C7" s="4" t="s">
        <v>17</v>
      </c>
      <c r="D7" s="6">
        <v>29.5</v>
      </c>
      <c r="E7" s="8">
        <f>D7*5*4</f>
        <v>590</v>
      </c>
    </row>
    <row r="8" spans="1:5" ht="15.75" x14ac:dyDescent="0.25">
      <c r="A8" s="4">
        <v>6</v>
      </c>
      <c r="B8" s="5" t="s">
        <v>8</v>
      </c>
      <c r="C8" s="4" t="s">
        <v>13</v>
      </c>
      <c r="D8" s="6">
        <v>5.6</v>
      </c>
      <c r="E8" s="8">
        <f>D8*40*4</f>
        <v>896</v>
      </c>
    </row>
    <row r="9" spans="1:5" ht="15.75" x14ac:dyDescent="0.25">
      <c r="A9" s="4">
        <v>7</v>
      </c>
      <c r="B9" s="5" t="s">
        <v>12</v>
      </c>
      <c r="C9" s="4">
        <v>20</v>
      </c>
      <c r="D9" s="6">
        <v>14.7</v>
      </c>
      <c r="E9" s="8">
        <v>294</v>
      </c>
    </row>
    <row r="10" spans="1:5" ht="15.75" x14ac:dyDescent="0.25">
      <c r="A10" s="4"/>
      <c r="B10" s="5"/>
      <c r="C10" s="5"/>
      <c r="D10" s="10" t="s">
        <v>4</v>
      </c>
      <c r="E10" s="9">
        <f>SUM(E3:E9)</f>
        <v>7438.8</v>
      </c>
    </row>
    <row r="11" spans="1:5" x14ac:dyDescent="0.25">
      <c r="A11" s="1"/>
      <c r="D11" s="2"/>
    </row>
    <row r="12" spans="1:5" x14ac:dyDescent="0.25">
      <c r="A12" s="1"/>
      <c r="D12" s="2"/>
    </row>
    <row r="13" spans="1:5" x14ac:dyDescent="0.25">
      <c r="B13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Rahidah Abdul Razak</dc:creator>
  <cp:lastModifiedBy>Noor Rahidah Abdul Razak</cp:lastModifiedBy>
  <dcterms:created xsi:type="dcterms:W3CDTF">2023-01-05T01:24:06Z</dcterms:created>
  <dcterms:modified xsi:type="dcterms:W3CDTF">2023-01-05T02:34:18Z</dcterms:modified>
</cp:coreProperties>
</file>